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 tabRatio="817" activeTab="4"/>
  </bookViews>
  <sheets>
    <sheet name="Балапан" sheetId="17" r:id="rId1"/>
    <sheet name="Балдырған" sheetId="10" r:id="rId2"/>
    <sheet name="Балауса" sheetId="11" r:id="rId3"/>
    <sheet name="Айгөлек" sheetId="12" r:id="rId4"/>
    <sheet name="МДҰ әдіскерінің жинағы" sheetId="16" r:id="rId5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7" i="17"/>
  <c r="R17"/>
  <c r="AH16"/>
  <c r="AG16"/>
  <c r="AF16"/>
  <c r="AE16"/>
  <c r="AD16"/>
  <c r="AC16"/>
  <c r="AB16"/>
  <c r="AA16"/>
  <c r="Z16"/>
  <c r="Y16"/>
  <c r="X16"/>
  <c r="W16"/>
  <c r="V16"/>
  <c r="U16"/>
  <c r="U17" s="1"/>
  <c r="T16"/>
  <c r="S16"/>
  <c r="R16"/>
  <c r="Q16"/>
  <c r="Q17" s="1"/>
  <c r="P16"/>
  <c r="O16"/>
  <c r="N16"/>
  <c r="M16"/>
  <c r="M17" s="1"/>
  <c r="L16"/>
  <c r="K16"/>
  <c r="I16"/>
  <c r="I17" s="1"/>
  <c r="H16"/>
  <c r="G16"/>
  <c r="F16"/>
  <c r="E16"/>
  <c r="E17" s="1"/>
  <c r="D16"/>
  <c r="D17" s="1"/>
  <c r="Y17" l="1"/>
  <c r="AC17"/>
  <c r="AG17"/>
  <c r="N17"/>
  <c r="AD17"/>
  <c r="Z17"/>
  <c r="H17"/>
  <c r="L17"/>
  <c r="P17"/>
  <c r="T17"/>
  <c r="X17"/>
  <c r="AB17"/>
  <c r="AF17"/>
  <c r="J17"/>
  <c r="G17"/>
  <c r="K17"/>
  <c r="O17"/>
  <c r="S17"/>
  <c r="W17"/>
  <c r="AA17"/>
  <c r="AE17"/>
  <c r="F17"/>
  <c r="V17"/>
  <c r="C13" i="16"/>
  <c r="D13"/>
  <c r="E13"/>
  <c r="F13"/>
  <c r="G13"/>
  <c r="H13"/>
  <c r="I13"/>
  <c r="J13"/>
  <c r="K13"/>
  <c r="L13"/>
  <c r="M13"/>
  <c r="N13"/>
  <c r="O13"/>
  <c r="P13"/>
  <c r="Q13"/>
  <c r="B13"/>
  <c r="Q17" i="10" l="1"/>
  <c r="R17"/>
  <c r="S17"/>
  <c r="T17"/>
  <c r="U17"/>
  <c r="V17"/>
  <c r="W17"/>
  <c r="X17"/>
  <c r="Y17"/>
  <c r="V12" i="16"/>
  <c r="W12" s="1"/>
  <c r="V11"/>
  <c r="W11" s="1"/>
  <c r="V10"/>
  <c r="W10" s="1"/>
  <c r="V9"/>
  <c r="W9" s="1"/>
  <c r="T12"/>
  <c r="U12" s="1"/>
  <c r="T11"/>
  <c r="U11" s="1"/>
  <c r="T10"/>
  <c r="U10" s="1"/>
  <c r="T9"/>
  <c r="U9" s="1"/>
  <c r="R12"/>
  <c r="S12" s="1"/>
  <c r="R11"/>
  <c r="S11" s="1"/>
  <c r="R10"/>
  <c r="S10" s="1"/>
  <c r="R9"/>
  <c r="S9" s="1"/>
  <c r="T17" i="12"/>
  <c r="U17"/>
  <c r="V17"/>
  <c r="W17"/>
  <c r="X17"/>
  <c r="Y17"/>
  <c r="Z17"/>
  <c r="AA17"/>
  <c r="AB17"/>
  <c r="AC17"/>
  <c r="AD17"/>
  <c r="AE17"/>
  <c r="H17"/>
  <c r="I17"/>
  <c r="J17"/>
  <c r="K17"/>
  <c r="L17"/>
  <c r="M17"/>
  <c r="T17" i="11"/>
  <c r="U17"/>
  <c r="V17"/>
  <c r="W17"/>
  <c r="X17"/>
  <c r="Y17"/>
  <c r="Z17"/>
  <c r="AA17"/>
  <c r="AB17"/>
  <c r="AC17"/>
  <c r="AD17"/>
  <c r="AE17"/>
  <c r="H17"/>
  <c r="I17"/>
  <c r="J17"/>
  <c r="K17"/>
  <c r="L17"/>
  <c r="M17"/>
  <c r="F17" i="10"/>
  <c r="G17"/>
  <c r="H17"/>
  <c r="I17"/>
  <c r="J17"/>
  <c r="K17"/>
  <c r="L17"/>
  <c r="M17"/>
  <c r="N17"/>
  <c r="O17"/>
  <c r="P17"/>
  <c r="Z17"/>
  <c r="AA17"/>
  <c r="AB17"/>
  <c r="AC17"/>
  <c r="AD17"/>
  <c r="AE17"/>
  <c r="AF17"/>
  <c r="AG17"/>
  <c r="AH17"/>
  <c r="E17"/>
  <c r="D17" i="11"/>
  <c r="D17" i="10"/>
  <c r="AB18" i="11" l="1"/>
  <c r="U18" i="10"/>
  <c r="Q18"/>
  <c r="X18"/>
  <c r="T18"/>
  <c r="Y18"/>
  <c r="W18"/>
  <c r="S18"/>
  <c r="V18"/>
  <c r="R18"/>
  <c r="G18"/>
  <c r="AG18"/>
  <c r="AA18"/>
  <c r="F18"/>
  <c r="K18"/>
  <c r="AB18"/>
  <c r="AE18"/>
  <c r="N18"/>
  <c r="J18"/>
  <c r="O18"/>
  <c r="AF18"/>
  <c r="H18"/>
  <c r="AC18"/>
  <c r="E18"/>
  <c r="D18"/>
  <c r="I18"/>
  <c r="M18"/>
  <c r="Z18"/>
  <c r="AD18"/>
  <c r="AH18"/>
  <c r="L18"/>
  <c r="P18"/>
  <c r="J18" i="11"/>
  <c r="Z18"/>
  <c r="V18"/>
  <c r="L18"/>
  <c r="H18"/>
  <c r="K18"/>
  <c r="X18"/>
  <c r="AC18"/>
  <c r="AE18"/>
  <c r="AA18"/>
  <c r="W18"/>
  <c r="T18"/>
  <c r="Y18"/>
  <c r="AD18"/>
  <c r="I18"/>
  <c r="M18"/>
  <c r="U18"/>
  <c r="E17" l="1"/>
  <c r="AK17" i="12"/>
  <c r="D17"/>
  <c r="E17"/>
  <c r="F17"/>
  <c r="G17"/>
  <c r="N17"/>
  <c r="N18" s="1"/>
  <c r="O17"/>
  <c r="P17"/>
  <c r="Q17"/>
  <c r="R17"/>
  <c r="R18" s="1"/>
  <c r="S17"/>
  <c r="AF17"/>
  <c r="AH17"/>
  <c r="AI17"/>
  <c r="AI18" s="1"/>
  <c r="AJ17"/>
  <c r="AG17"/>
  <c r="F17" i="11"/>
  <c r="G17"/>
  <c r="N17"/>
  <c r="N18" s="1"/>
  <c r="O17"/>
  <c r="O18" s="1"/>
  <c r="P17"/>
  <c r="P18" s="1"/>
  <c r="Q17"/>
  <c r="Q18" s="1"/>
  <c r="R17"/>
  <c r="R18" s="1"/>
  <c r="S17"/>
  <c r="S18" s="1"/>
  <c r="AF17"/>
  <c r="AF18" s="1"/>
  <c r="AG17"/>
  <c r="AG18" s="1"/>
  <c r="AH17"/>
  <c r="AH18" s="1"/>
  <c r="AI17"/>
  <c r="AI18" s="1"/>
  <c r="AJ17"/>
  <c r="AJ18" s="1"/>
  <c r="AK17"/>
  <c r="AK18" s="1"/>
  <c r="AH18" i="12" l="1"/>
  <c r="Q18"/>
  <c r="AK18"/>
  <c r="AG18"/>
  <c r="AF18"/>
  <c r="P18"/>
  <c r="AB18"/>
  <c r="U18"/>
  <c r="M18"/>
  <c r="I18"/>
  <c r="AD18"/>
  <c r="Y18"/>
  <c r="T18"/>
  <c r="L18"/>
  <c r="H18"/>
  <c r="J18"/>
  <c r="AC18"/>
  <c r="X18"/>
  <c r="AA18"/>
  <c r="AE18"/>
  <c r="Z18"/>
  <c r="V18"/>
  <c r="W18"/>
  <c r="K18"/>
  <c r="AJ18"/>
  <c r="S18"/>
  <c r="O18"/>
  <c r="I14" i="16"/>
  <c r="F18" i="12"/>
  <c r="G18"/>
  <c r="D18"/>
  <c r="E18"/>
  <c r="G18" i="11"/>
  <c r="N14" i="16"/>
  <c r="J14"/>
  <c r="B14"/>
  <c r="F14"/>
  <c r="Q14"/>
  <c r="M14"/>
  <c r="E14"/>
  <c r="P14"/>
  <c r="C14"/>
  <c r="G14"/>
  <c r="K14"/>
  <c r="O14"/>
  <c r="D14"/>
  <c r="H14"/>
  <c r="L14"/>
  <c r="E18" i="11"/>
  <c r="D18"/>
  <c r="F18"/>
</calcChain>
</file>

<file path=xl/sharedStrings.xml><?xml version="1.0" encoding="utf-8"?>
<sst xmlns="http://schemas.openxmlformats.org/spreadsheetml/2006/main" count="275" uniqueCount="53">
  <si>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</si>
  <si>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</si>
  <si>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</si>
  <si>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</si>
  <si>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</si>
  <si>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</si>
  <si>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</si>
  <si>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</si>
  <si>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</si>
  <si>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</si>
  <si>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</si>
  <si>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</si>
  <si>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</si>
  <si>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</si>
  <si>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</si>
  <si>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</si>
  <si>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</si>
  <si>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</si>
  <si>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</si>
  <si>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</si>
  <si>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</si>
  <si>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</si>
  <si>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</si>
  <si>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</si>
  <si>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</si>
  <si>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</si>
  <si>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</si>
  <si>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</si>
  <si>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</si>
  <si>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</si>
  <si>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</si>
  <si>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</si>
  <si>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БАРЛЫҒЫ</t>
  </si>
  <si>
    <t xml:space="preserve">Жас ерекшелік топтары </t>
  </si>
  <si>
    <t>Әдіскерінің аты-жөні__________Кенжалиева Қ</t>
  </si>
  <si>
    <t>МДҰ атауы "Қайырхан" бөбекжай балабақшасы</t>
  </si>
  <si>
    <t>Мекен-жайы  Қазығұрт ауданы Сынтас е.м Бәйдібек 34А</t>
  </si>
  <si>
    <t>Оқыту тілі Қазақ тілі</t>
  </si>
  <si>
    <t>Балапан кіші топ</t>
  </si>
  <si>
    <t>Аманқұлова Жадыра</t>
  </si>
  <si>
    <t>Қасым Салтанат</t>
  </si>
  <si>
    <t>Балдырған кіші топ</t>
  </si>
  <si>
    <t>Шарипова Гүлнұр</t>
  </si>
  <si>
    <t>Балауса ортаңғы топ</t>
  </si>
  <si>
    <t>Аман Айгерім</t>
  </si>
  <si>
    <t>Умирова Ақбота</t>
  </si>
  <si>
    <t>Әдіскерінің аты-жөні________К.Т.Кенжалиева</t>
  </si>
  <si>
    <t>Әдіскерінің аты-жөні______К.Т.Кенжалиева</t>
  </si>
  <si>
    <t>Айгөлек ересек тобы</t>
  </si>
  <si>
    <t>Қыдыралиева Перизат</t>
  </si>
  <si>
    <t xml:space="preserve">Әдіскерінің аты-жөні______К.Т.Кенжалиева </t>
  </si>
  <si>
    <t>МДҰ атауы "Қайырхан" бөбекжай балабақшасы ЖШС</t>
  </si>
  <si>
    <t>Мекен-жайы Қазығұрт ауданы Сынтас елді мекені Бәйдібек 35А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</si>
</sst>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7"/>
  <sheetViews>
    <sheetView topLeftCell="F1" workbookViewId="0">
      <selection activeCell="AF9" sqref="AF9:AH9"/>
    </sheetView>
  </sheetViews>
  <sheetFormatPr defaultRowHeight="15"/>
  <cols>
    <col min="2" max="2" width="17.140625" customWidth="1"/>
    <col min="3" max="3" width="32.7109375" customWidth="1"/>
    <col min="6" max="6" width="11.5703125" customWidth="1"/>
  </cols>
  <sheetData>
    <row r="1" spans="1:34" ht="15.75">
      <c r="B1" s="48" t="s">
        <v>31</v>
      </c>
      <c r="C1" s="48"/>
      <c r="D1" s="48"/>
      <c r="E1" s="48"/>
      <c r="F1" s="48"/>
      <c r="G1" s="48"/>
      <c r="H1" s="31"/>
      <c r="I1" s="31"/>
      <c r="J1" s="31"/>
      <c r="K1" s="26"/>
      <c r="L1" s="49" t="s">
        <v>35</v>
      </c>
      <c r="M1" s="49"/>
      <c r="N1" s="49"/>
      <c r="O1" s="49"/>
      <c r="P1" s="49"/>
      <c r="Q1" s="49"/>
      <c r="R1" s="49"/>
      <c r="S1" s="49"/>
      <c r="T1" s="49"/>
      <c r="U1" s="49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0" t="s">
        <v>16</v>
      </c>
      <c r="AH1" s="50"/>
    </row>
    <row r="2" spans="1:34" ht="15.75">
      <c r="A2" s="3"/>
      <c r="B2" s="49" t="s">
        <v>34</v>
      </c>
      <c r="C2" s="49"/>
      <c r="D2" s="49"/>
      <c r="E2" s="49"/>
      <c r="F2" s="49"/>
      <c r="G2" s="3"/>
      <c r="H2" s="3"/>
      <c r="I2" s="3"/>
      <c r="J2" s="3"/>
      <c r="K2" s="3"/>
      <c r="L2" s="51" t="s">
        <v>36</v>
      </c>
      <c r="M2" s="51"/>
      <c r="N2" s="51"/>
      <c r="O2" s="51"/>
      <c r="P2" s="51"/>
      <c r="Q2" s="51"/>
      <c r="R2" s="51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"/>
      <c r="AF2" s="3"/>
      <c r="AG2" s="3"/>
      <c r="AH2" s="3"/>
    </row>
    <row r="3" spans="1:34" ht="15.75">
      <c r="A3" s="3"/>
      <c r="G3" s="3"/>
      <c r="H3" s="3"/>
      <c r="I3" s="3"/>
      <c r="J3" s="3"/>
      <c r="K3" s="3"/>
      <c r="L3" s="52" t="s">
        <v>37</v>
      </c>
      <c r="M3" s="52"/>
      <c r="N3" s="52"/>
      <c r="O3" s="52"/>
      <c r="P3" s="52"/>
      <c r="Q3" s="52"/>
      <c r="R3" s="52"/>
      <c r="S3" s="52"/>
      <c r="T3" s="52"/>
      <c r="U3" s="52"/>
      <c r="V3" s="27"/>
      <c r="W3" s="27"/>
      <c r="X3" s="27"/>
      <c r="Y3" s="27"/>
      <c r="Z3" s="27"/>
      <c r="AA3" s="27"/>
      <c r="AB3" s="27"/>
      <c r="AC3" s="27"/>
      <c r="AD3" s="27"/>
      <c r="AE3" s="3"/>
      <c r="AF3" s="3"/>
      <c r="AG3" s="3"/>
      <c r="AH3" s="3"/>
    </row>
    <row r="4" spans="1:34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5.75">
      <c r="A5" s="3"/>
      <c r="B5" s="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>
      <c r="A6" s="47" t="s">
        <v>0</v>
      </c>
      <c r="B6" s="43" t="s">
        <v>2</v>
      </c>
      <c r="C6" s="43" t="s">
        <v>3</v>
      </c>
      <c r="D6" s="43" t="s">
        <v>9</v>
      </c>
      <c r="E6" s="43" t="s">
        <v>4</v>
      </c>
      <c r="F6" s="43"/>
      <c r="G6" s="43"/>
      <c r="H6" s="44" t="s">
        <v>7</v>
      </c>
      <c r="I6" s="45"/>
      <c r="J6" s="45"/>
      <c r="K6" s="45"/>
      <c r="L6" s="45"/>
      <c r="M6" s="46"/>
      <c r="N6" s="43" t="s">
        <v>5</v>
      </c>
      <c r="O6" s="43"/>
      <c r="P6" s="43"/>
      <c r="Q6" s="44" t="s">
        <v>8</v>
      </c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6"/>
      <c r="AF6" s="43" t="s">
        <v>6</v>
      </c>
      <c r="AG6" s="43"/>
      <c r="AH6" s="43"/>
    </row>
    <row r="7" spans="1:34" ht="15.75">
      <c r="A7" s="47"/>
      <c r="B7" s="43"/>
      <c r="C7" s="43"/>
      <c r="D7" s="43"/>
      <c r="E7" s="36" t="s">
        <v>13</v>
      </c>
      <c r="F7" s="36" t="s">
        <v>14</v>
      </c>
      <c r="G7" s="36" t="s">
        <v>15</v>
      </c>
      <c r="H7" s="43" t="s">
        <v>17</v>
      </c>
      <c r="I7" s="43"/>
      <c r="J7" s="43"/>
      <c r="K7" s="43" t="s">
        <v>18</v>
      </c>
      <c r="L7" s="43"/>
      <c r="M7" s="43"/>
      <c r="N7" s="36" t="s">
        <v>13</v>
      </c>
      <c r="O7" s="36" t="s">
        <v>14</v>
      </c>
      <c r="P7" s="36" t="s">
        <v>15</v>
      </c>
      <c r="Q7" s="43" t="s">
        <v>22</v>
      </c>
      <c r="R7" s="43"/>
      <c r="S7" s="43"/>
      <c r="T7" s="43" t="s">
        <v>19</v>
      </c>
      <c r="U7" s="43"/>
      <c r="V7" s="43"/>
      <c r="W7" s="43" t="s">
        <v>23</v>
      </c>
      <c r="X7" s="43"/>
      <c r="Y7" s="43"/>
      <c r="Z7" s="44" t="s">
        <v>24</v>
      </c>
      <c r="AA7" s="45"/>
      <c r="AB7" s="46"/>
      <c r="AC7" s="44" t="s">
        <v>20</v>
      </c>
      <c r="AD7" s="45"/>
      <c r="AE7" s="46"/>
      <c r="AF7" s="36" t="s">
        <v>13</v>
      </c>
      <c r="AG7" s="36" t="s">
        <v>14</v>
      </c>
      <c r="AH7" s="36" t="s">
        <v>15</v>
      </c>
    </row>
    <row r="8" spans="1:34" ht="63">
      <c r="A8" s="47"/>
      <c r="B8" s="43"/>
      <c r="C8" s="43"/>
      <c r="D8" s="43"/>
      <c r="E8" s="37"/>
      <c r="F8" s="37"/>
      <c r="G8" s="37"/>
      <c r="H8" s="28" t="s">
        <v>13</v>
      </c>
      <c r="I8" s="28" t="s">
        <v>14</v>
      </c>
      <c r="J8" s="28" t="s">
        <v>15</v>
      </c>
      <c r="K8" s="28" t="s">
        <v>13</v>
      </c>
      <c r="L8" s="28" t="s">
        <v>14</v>
      </c>
      <c r="M8" s="28" t="s">
        <v>15</v>
      </c>
      <c r="N8" s="37"/>
      <c r="O8" s="37"/>
      <c r="P8" s="37"/>
      <c r="Q8" s="30" t="s">
        <v>13</v>
      </c>
      <c r="R8" s="30" t="s">
        <v>14</v>
      </c>
      <c r="S8" s="30" t="s">
        <v>15</v>
      </c>
      <c r="T8" s="30" t="s">
        <v>13</v>
      </c>
      <c r="U8" s="30" t="s">
        <v>14</v>
      </c>
      <c r="V8" s="30" t="s">
        <v>15</v>
      </c>
      <c r="W8" s="30" t="s">
        <v>13</v>
      </c>
      <c r="X8" s="30" t="s">
        <v>14</v>
      </c>
      <c r="Y8" s="30" t="s">
        <v>15</v>
      </c>
      <c r="Z8" s="28" t="s">
        <v>13</v>
      </c>
      <c r="AA8" s="28" t="s">
        <v>14</v>
      </c>
      <c r="AB8" s="28" t="s">
        <v>15</v>
      </c>
      <c r="AC8" s="28" t="s">
        <v>13</v>
      </c>
      <c r="AD8" s="28" t="s">
        <v>14</v>
      </c>
      <c r="AE8" s="28" t="s">
        <v>15</v>
      </c>
      <c r="AF8" s="37"/>
      <c r="AG8" s="37"/>
      <c r="AH8" s="37"/>
    </row>
    <row r="9" spans="1:34" ht="15.75">
      <c r="A9" s="29">
        <v>1</v>
      </c>
      <c r="B9" s="6" t="s">
        <v>38</v>
      </c>
      <c r="C9" s="6" t="s">
        <v>39</v>
      </c>
      <c r="D9" s="11">
        <v>20</v>
      </c>
      <c r="E9" s="11">
        <v>10</v>
      </c>
      <c r="F9" s="11">
        <v>7</v>
      </c>
      <c r="G9" s="11">
        <v>3</v>
      </c>
      <c r="H9" s="11">
        <v>11</v>
      </c>
      <c r="I9" s="11">
        <v>8</v>
      </c>
      <c r="J9" s="11">
        <v>1</v>
      </c>
      <c r="K9" s="11">
        <v>12</v>
      </c>
      <c r="L9" s="11">
        <v>8</v>
      </c>
      <c r="M9" s="11">
        <v>0</v>
      </c>
      <c r="N9" s="11">
        <v>10</v>
      </c>
      <c r="O9" s="11">
        <v>9</v>
      </c>
      <c r="P9" s="11">
        <v>1</v>
      </c>
      <c r="Q9" s="11">
        <v>14</v>
      </c>
      <c r="R9" s="11">
        <v>6</v>
      </c>
      <c r="S9" s="11">
        <v>0</v>
      </c>
      <c r="T9" s="11">
        <v>13</v>
      </c>
      <c r="U9" s="11">
        <v>7</v>
      </c>
      <c r="V9" s="11">
        <v>1</v>
      </c>
      <c r="W9" s="11">
        <v>10</v>
      </c>
      <c r="X9" s="11">
        <v>9</v>
      </c>
      <c r="Y9" s="11">
        <v>1</v>
      </c>
      <c r="Z9" s="11">
        <v>9</v>
      </c>
      <c r="AA9" s="11">
        <v>9</v>
      </c>
      <c r="AB9" s="11">
        <v>2</v>
      </c>
      <c r="AC9" s="11">
        <v>8</v>
      </c>
      <c r="AD9" s="11">
        <v>9</v>
      </c>
      <c r="AE9" s="11">
        <v>4</v>
      </c>
      <c r="AF9" s="11">
        <v>10</v>
      </c>
      <c r="AG9" s="11">
        <v>8</v>
      </c>
      <c r="AH9" s="11">
        <v>2</v>
      </c>
    </row>
    <row r="10" spans="1:34" ht="15.75">
      <c r="A10" s="29">
        <v>2</v>
      </c>
      <c r="B10" s="6"/>
      <c r="C10" s="6" t="s">
        <v>40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ht="15.75">
      <c r="A11" s="29">
        <v>3</v>
      </c>
      <c r="B11" s="28"/>
      <c r="C11" s="28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.75">
      <c r="A12" s="29">
        <v>4</v>
      </c>
      <c r="B12" s="28"/>
      <c r="C12" s="2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15.75">
      <c r="A13" s="29">
        <v>5</v>
      </c>
      <c r="B13" s="28"/>
      <c r="C13" s="2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15.75">
      <c r="A14" s="29">
        <v>6</v>
      </c>
      <c r="B14" s="28"/>
      <c r="C14" s="2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15.75">
      <c r="A15" s="29">
        <v>7</v>
      </c>
      <c r="B15" s="28"/>
      <c r="C15" s="2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5.75">
      <c r="A16" s="38" t="s">
        <v>1</v>
      </c>
      <c r="B16" s="39"/>
      <c r="C16" s="40"/>
      <c r="D16" s="13">
        <f t="shared" ref="D16:AH16" si="0">SUM(D9:D15)</f>
        <v>20</v>
      </c>
      <c r="E16" s="11">
        <f t="shared" si="0"/>
        <v>10</v>
      </c>
      <c r="F16" s="11">
        <f t="shared" si="0"/>
        <v>7</v>
      </c>
      <c r="G16" s="11">
        <f t="shared" si="0"/>
        <v>3</v>
      </c>
      <c r="H16" s="11">
        <f t="shared" si="0"/>
        <v>11</v>
      </c>
      <c r="I16" s="11">
        <f t="shared" si="0"/>
        <v>8</v>
      </c>
      <c r="J16" s="11">
        <v>1</v>
      </c>
      <c r="K16" s="11">
        <f t="shared" si="0"/>
        <v>12</v>
      </c>
      <c r="L16" s="11">
        <f t="shared" si="0"/>
        <v>8</v>
      </c>
      <c r="M16" s="11">
        <f t="shared" si="0"/>
        <v>0</v>
      </c>
      <c r="N16" s="11">
        <f t="shared" si="0"/>
        <v>10</v>
      </c>
      <c r="O16" s="11">
        <f t="shared" si="0"/>
        <v>9</v>
      </c>
      <c r="P16" s="11">
        <f t="shared" si="0"/>
        <v>1</v>
      </c>
      <c r="Q16" s="11">
        <f t="shared" si="0"/>
        <v>14</v>
      </c>
      <c r="R16" s="11">
        <f t="shared" si="0"/>
        <v>6</v>
      </c>
      <c r="S16" s="11">
        <f t="shared" si="0"/>
        <v>0</v>
      </c>
      <c r="T16" s="11">
        <f t="shared" si="0"/>
        <v>13</v>
      </c>
      <c r="U16" s="11">
        <f t="shared" si="0"/>
        <v>7</v>
      </c>
      <c r="V16" s="11">
        <f t="shared" si="0"/>
        <v>1</v>
      </c>
      <c r="W16" s="11">
        <f t="shared" si="0"/>
        <v>10</v>
      </c>
      <c r="X16" s="11">
        <f t="shared" si="0"/>
        <v>9</v>
      </c>
      <c r="Y16" s="11">
        <f t="shared" si="0"/>
        <v>1</v>
      </c>
      <c r="Z16" s="11">
        <f t="shared" si="0"/>
        <v>9</v>
      </c>
      <c r="AA16" s="11">
        <f t="shared" si="0"/>
        <v>9</v>
      </c>
      <c r="AB16" s="11">
        <f t="shared" si="0"/>
        <v>2</v>
      </c>
      <c r="AC16" s="11">
        <f t="shared" si="0"/>
        <v>8</v>
      </c>
      <c r="AD16" s="11">
        <f t="shared" si="0"/>
        <v>9</v>
      </c>
      <c r="AE16" s="11">
        <f t="shared" si="0"/>
        <v>4</v>
      </c>
      <c r="AF16" s="11">
        <f t="shared" si="0"/>
        <v>10</v>
      </c>
      <c r="AG16" s="11">
        <f t="shared" si="0"/>
        <v>8</v>
      </c>
      <c r="AH16" s="11">
        <f t="shared" si="0"/>
        <v>2</v>
      </c>
    </row>
    <row r="17" spans="1:34" ht="15.75">
      <c r="A17" s="41" t="s">
        <v>10</v>
      </c>
      <c r="B17" s="42"/>
      <c r="C17" s="42"/>
      <c r="D17" s="23">
        <f>D16*100/D16</f>
        <v>100</v>
      </c>
      <c r="E17" s="25">
        <f>E16*100/D16</f>
        <v>50</v>
      </c>
      <c r="F17" s="25">
        <f>F16*100/D16</f>
        <v>35</v>
      </c>
      <c r="G17" s="25">
        <f>G16*100/D16</f>
        <v>15</v>
      </c>
      <c r="H17" s="11">
        <f>H16*100/D16</f>
        <v>55</v>
      </c>
      <c r="I17" s="11">
        <f>I16*100/D16</f>
        <v>40</v>
      </c>
      <c r="J17" s="11">
        <f>J16*100/D16</f>
        <v>5</v>
      </c>
      <c r="K17" s="11">
        <f>K16*100/D16</f>
        <v>60</v>
      </c>
      <c r="L17" s="11">
        <f>L16*100/D16</f>
        <v>40</v>
      </c>
      <c r="M17" s="11">
        <f>M16*100/D16</f>
        <v>0</v>
      </c>
      <c r="N17" s="11">
        <f>N16*100/D16</f>
        <v>50</v>
      </c>
      <c r="O17" s="11">
        <f>O16*100/D16</f>
        <v>45</v>
      </c>
      <c r="P17" s="11">
        <f>P16*100/D16</f>
        <v>5</v>
      </c>
      <c r="Q17" s="11">
        <f>Q16*100/D16</f>
        <v>70</v>
      </c>
      <c r="R17" s="11">
        <f>R16*100/D16</f>
        <v>30</v>
      </c>
      <c r="S17" s="11">
        <f>S16*100/D16</f>
        <v>0</v>
      </c>
      <c r="T17" s="11">
        <f>T16*100/D16</f>
        <v>65</v>
      </c>
      <c r="U17" s="11">
        <f>U16*100/D16</f>
        <v>35</v>
      </c>
      <c r="V17" s="11">
        <f>V16*100/D16</f>
        <v>5</v>
      </c>
      <c r="W17" s="11">
        <f>W16*100/D16</f>
        <v>50</v>
      </c>
      <c r="X17" s="11">
        <f>X16*100/D16</f>
        <v>45</v>
      </c>
      <c r="Y17" s="11">
        <f>Y16*100/D16</f>
        <v>5</v>
      </c>
      <c r="Z17" s="11">
        <f>Z16*100/D16</f>
        <v>45</v>
      </c>
      <c r="AA17" s="11">
        <f>AA16*100/D16</f>
        <v>45</v>
      </c>
      <c r="AB17" s="11">
        <f>AB16*100/D16</f>
        <v>10</v>
      </c>
      <c r="AC17" s="11">
        <f>AC16*100/D16</f>
        <v>40</v>
      </c>
      <c r="AD17" s="11">
        <f>AD16*100/D16</f>
        <v>45</v>
      </c>
      <c r="AE17" s="11">
        <f>AE16*100/D16</f>
        <v>20</v>
      </c>
      <c r="AF17" s="11">
        <f>AF16*100/D16</f>
        <v>50</v>
      </c>
      <c r="AG17" s="11">
        <f>AG16*100/D16</f>
        <v>40</v>
      </c>
      <c r="AH17" s="11">
        <f>AH16*100/D16</f>
        <v>10</v>
      </c>
    </row>
  </sheetData>
  <mergeCells count="33">
    <mergeCell ref="L3:U3"/>
    <mergeCell ref="B1:G1"/>
    <mergeCell ref="L1:U1"/>
    <mergeCell ref="AG1:AH1"/>
    <mergeCell ref="B2:F2"/>
    <mergeCell ref="L2:R2"/>
    <mergeCell ref="N6:P6"/>
    <mergeCell ref="Q6:AE6"/>
    <mergeCell ref="AF6:AH6"/>
    <mergeCell ref="E7:E8"/>
    <mergeCell ref="F7:F8"/>
    <mergeCell ref="G7:G8"/>
    <mergeCell ref="H7:J7"/>
    <mergeCell ref="K7:M7"/>
    <mergeCell ref="N7:N8"/>
    <mergeCell ref="O7:O8"/>
    <mergeCell ref="E6:G6"/>
    <mergeCell ref="H6:M6"/>
    <mergeCell ref="AF7:AF8"/>
    <mergeCell ref="AG7:AG8"/>
    <mergeCell ref="AH7:AH8"/>
    <mergeCell ref="A16:C16"/>
    <mergeCell ref="A17:C17"/>
    <mergeCell ref="P7:P8"/>
    <mergeCell ref="Q7:S7"/>
    <mergeCell ref="T7:V7"/>
    <mergeCell ref="W7:Y7"/>
    <mergeCell ref="Z7:AB7"/>
    <mergeCell ref="AC7:AE7"/>
    <mergeCell ref="A6:A8"/>
    <mergeCell ref="B6:B8"/>
    <mergeCell ref="C6:C8"/>
    <mergeCell ref="D6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H48"/>
  <sheetViews>
    <sheetView topLeftCell="K1" zoomScale="70" zoomScaleNormal="70" workbookViewId="0">
      <selection activeCell="AF10" sqref="AF10:AH10"/>
    </sheetView>
  </sheetViews>
  <sheetFormatPr defaultRowHeight="15"/>
  <cols>
    <col min="2" max="2" width="28.7109375" customWidth="1"/>
    <col min="3" max="3" width="37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>
      <c r="B2" s="48" t="s">
        <v>31</v>
      </c>
      <c r="C2" s="48"/>
      <c r="D2" s="48"/>
      <c r="E2" s="48"/>
      <c r="F2" s="48"/>
      <c r="G2" s="48"/>
      <c r="H2" s="35"/>
      <c r="I2" s="35"/>
      <c r="J2" s="35"/>
      <c r="K2" s="33"/>
      <c r="L2" s="49" t="s">
        <v>35</v>
      </c>
      <c r="M2" s="49"/>
      <c r="N2" s="49"/>
      <c r="O2" s="49"/>
      <c r="P2" s="49"/>
      <c r="Q2" s="49"/>
      <c r="R2" s="49"/>
      <c r="S2" s="49"/>
      <c r="T2" s="49"/>
      <c r="U2" s="49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50" t="s">
        <v>16</v>
      </c>
      <c r="AH2" s="50"/>
    </row>
    <row r="3" spans="1:34" ht="15.75">
      <c r="A3" s="3"/>
      <c r="B3" s="49" t="s">
        <v>34</v>
      </c>
      <c r="C3" s="49"/>
      <c r="D3" s="49"/>
      <c r="E3" s="49"/>
      <c r="F3" s="49"/>
      <c r="G3" s="3"/>
      <c r="H3" s="3"/>
      <c r="I3" s="3"/>
      <c r="J3" s="3"/>
      <c r="K3" s="3"/>
      <c r="L3" s="51" t="s">
        <v>36</v>
      </c>
      <c r="M3" s="51"/>
      <c r="N3" s="51"/>
      <c r="O3" s="51"/>
      <c r="P3" s="51"/>
      <c r="Q3" s="51"/>
      <c r="R3" s="51"/>
      <c r="S3" s="34"/>
      <c r="T3" s="34"/>
      <c r="U3" s="34"/>
      <c r="V3" s="17"/>
      <c r="W3" s="17"/>
      <c r="X3" s="17"/>
      <c r="Y3" s="17"/>
      <c r="Z3" s="17"/>
      <c r="AA3" s="17"/>
      <c r="AB3" s="17"/>
      <c r="AC3" s="17"/>
      <c r="AD3" s="17"/>
      <c r="AE3" s="3"/>
      <c r="AF3" s="3"/>
      <c r="AG3" s="3"/>
      <c r="AH3" s="3"/>
    </row>
    <row r="4" spans="1:34" ht="15.75">
      <c r="A4" s="3"/>
      <c r="G4" s="3"/>
      <c r="H4" s="3"/>
      <c r="I4" s="3"/>
      <c r="J4" s="3"/>
      <c r="K4" s="3"/>
      <c r="L4" s="52" t="s">
        <v>37</v>
      </c>
      <c r="M4" s="52"/>
      <c r="N4" s="52"/>
      <c r="O4" s="52"/>
      <c r="P4" s="52"/>
      <c r="Q4" s="52"/>
      <c r="R4" s="52"/>
      <c r="S4" s="52"/>
      <c r="T4" s="52"/>
      <c r="U4" s="52"/>
      <c r="V4" s="18"/>
      <c r="W4" s="18"/>
      <c r="X4" s="18"/>
      <c r="Y4" s="18"/>
      <c r="Z4" s="18"/>
      <c r="AA4" s="18"/>
      <c r="AB4" s="18"/>
      <c r="AC4" s="18"/>
      <c r="AD4" s="18"/>
      <c r="AE4" s="3"/>
      <c r="AF4" s="3"/>
      <c r="AG4" s="3"/>
      <c r="AH4" s="3"/>
    </row>
    <row r="5" spans="1:34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>
      <c r="A7" s="47" t="s">
        <v>0</v>
      </c>
      <c r="B7" s="43" t="s">
        <v>2</v>
      </c>
      <c r="C7" s="43" t="s">
        <v>3</v>
      </c>
      <c r="D7" s="43" t="s">
        <v>9</v>
      </c>
      <c r="E7" s="43" t="s">
        <v>4</v>
      </c>
      <c r="F7" s="43"/>
      <c r="G7" s="43"/>
      <c r="H7" s="44" t="s">
        <v>7</v>
      </c>
      <c r="I7" s="45"/>
      <c r="J7" s="45"/>
      <c r="K7" s="45"/>
      <c r="L7" s="45"/>
      <c r="M7" s="46"/>
      <c r="N7" s="43" t="s">
        <v>5</v>
      </c>
      <c r="O7" s="43"/>
      <c r="P7" s="43"/>
      <c r="Q7" s="44" t="s">
        <v>8</v>
      </c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6"/>
      <c r="AF7" s="43" t="s">
        <v>6</v>
      </c>
      <c r="AG7" s="43"/>
      <c r="AH7" s="43"/>
    </row>
    <row r="8" spans="1:34" ht="15.75" customHeight="1">
      <c r="A8" s="47"/>
      <c r="B8" s="43"/>
      <c r="C8" s="43"/>
      <c r="D8" s="43"/>
      <c r="E8" s="36" t="s">
        <v>13</v>
      </c>
      <c r="F8" s="36" t="s">
        <v>14</v>
      </c>
      <c r="G8" s="36" t="s">
        <v>15</v>
      </c>
      <c r="H8" s="43" t="s">
        <v>17</v>
      </c>
      <c r="I8" s="43"/>
      <c r="J8" s="43"/>
      <c r="K8" s="43" t="s">
        <v>18</v>
      </c>
      <c r="L8" s="43"/>
      <c r="M8" s="43"/>
      <c r="N8" s="36" t="s">
        <v>13</v>
      </c>
      <c r="O8" s="36" t="s">
        <v>14</v>
      </c>
      <c r="P8" s="36" t="s">
        <v>15</v>
      </c>
      <c r="Q8" s="43" t="s">
        <v>22</v>
      </c>
      <c r="R8" s="43"/>
      <c r="S8" s="43"/>
      <c r="T8" s="43" t="s">
        <v>19</v>
      </c>
      <c r="U8" s="43"/>
      <c r="V8" s="43"/>
      <c r="W8" s="43" t="s">
        <v>23</v>
      </c>
      <c r="X8" s="43"/>
      <c r="Y8" s="43"/>
      <c r="Z8" s="44" t="s">
        <v>24</v>
      </c>
      <c r="AA8" s="45"/>
      <c r="AB8" s="46"/>
      <c r="AC8" s="44" t="s">
        <v>20</v>
      </c>
      <c r="AD8" s="45"/>
      <c r="AE8" s="46"/>
      <c r="AF8" s="36" t="s">
        <v>13</v>
      </c>
      <c r="AG8" s="36" t="s">
        <v>14</v>
      </c>
      <c r="AH8" s="36" t="s">
        <v>15</v>
      </c>
    </row>
    <row r="9" spans="1:34" ht="126.75" customHeight="1">
      <c r="A9" s="47"/>
      <c r="B9" s="43"/>
      <c r="C9" s="43"/>
      <c r="D9" s="43"/>
      <c r="E9" s="37"/>
      <c r="F9" s="37"/>
      <c r="G9" s="3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37"/>
      <c r="O9" s="37"/>
      <c r="P9" s="37"/>
      <c r="Q9" s="24" t="s">
        <v>13</v>
      </c>
      <c r="R9" s="24" t="s">
        <v>14</v>
      </c>
      <c r="S9" s="24" t="s">
        <v>15</v>
      </c>
      <c r="T9" s="24" t="s">
        <v>13</v>
      </c>
      <c r="U9" s="24" t="s">
        <v>14</v>
      </c>
      <c r="V9" s="24" t="s">
        <v>15</v>
      </c>
      <c r="W9" s="24" t="s">
        <v>13</v>
      </c>
      <c r="X9" s="24" t="s">
        <v>14</v>
      </c>
      <c r="Y9" s="24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37"/>
      <c r="AG9" s="37"/>
      <c r="AH9" s="37"/>
    </row>
    <row r="10" spans="1:34" ht="15.75">
      <c r="A10" s="5">
        <v>1</v>
      </c>
      <c r="B10" s="6" t="s">
        <v>41</v>
      </c>
      <c r="C10" s="6" t="s">
        <v>42</v>
      </c>
      <c r="D10" s="11">
        <v>20</v>
      </c>
      <c r="E10" s="11">
        <v>9</v>
      </c>
      <c r="F10" s="11">
        <v>8</v>
      </c>
      <c r="G10" s="11">
        <v>3</v>
      </c>
      <c r="H10" s="11">
        <v>10</v>
      </c>
      <c r="I10" s="11">
        <v>8</v>
      </c>
      <c r="J10" s="11">
        <v>2</v>
      </c>
      <c r="K10" s="11">
        <v>12</v>
      </c>
      <c r="L10" s="11">
        <v>8</v>
      </c>
      <c r="M10" s="11">
        <v>0</v>
      </c>
      <c r="N10" s="11">
        <v>10</v>
      </c>
      <c r="O10" s="11">
        <v>9</v>
      </c>
      <c r="P10" s="11">
        <v>1</v>
      </c>
      <c r="Q10" s="11">
        <v>14</v>
      </c>
      <c r="R10" s="11">
        <v>6</v>
      </c>
      <c r="S10" s="11">
        <v>0</v>
      </c>
      <c r="T10" s="11">
        <v>13</v>
      </c>
      <c r="U10" s="11">
        <v>7</v>
      </c>
      <c r="V10" s="11">
        <v>0</v>
      </c>
      <c r="W10" s="11">
        <v>10</v>
      </c>
      <c r="X10" s="11">
        <v>9</v>
      </c>
      <c r="Y10" s="11">
        <v>1</v>
      </c>
      <c r="Z10" s="11">
        <v>9</v>
      </c>
      <c r="AA10" s="11">
        <v>9</v>
      </c>
      <c r="AB10" s="11">
        <v>2</v>
      </c>
      <c r="AC10" s="11">
        <v>8</v>
      </c>
      <c r="AD10" s="11">
        <v>8</v>
      </c>
      <c r="AE10" s="11">
        <v>4</v>
      </c>
      <c r="AF10" s="11">
        <v>10</v>
      </c>
      <c r="AG10" s="11">
        <v>8</v>
      </c>
      <c r="AH10" s="11">
        <v>2</v>
      </c>
    </row>
    <row r="11" spans="1:34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15.7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15.7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5.7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5.75">
      <c r="A17" s="38" t="s">
        <v>1</v>
      </c>
      <c r="B17" s="39"/>
      <c r="C17" s="40"/>
      <c r="D17" s="13">
        <f t="shared" ref="D17:AH17" si="0">SUM(D10:D16)</f>
        <v>20</v>
      </c>
      <c r="E17" s="11">
        <f t="shared" si="0"/>
        <v>9</v>
      </c>
      <c r="F17" s="11">
        <f t="shared" si="0"/>
        <v>8</v>
      </c>
      <c r="G17" s="11">
        <f t="shared" si="0"/>
        <v>3</v>
      </c>
      <c r="H17" s="11">
        <f t="shared" si="0"/>
        <v>10</v>
      </c>
      <c r="I17" s="11">
        <f t="shared" si="0"/>
        <v>8</v>
      </c>
      <c r="J17" s="11">
        <f t="shared" si="0"/>
        <v>2</v>
      </c>
      <c r="K17" s="11">
        <f t="shared" si="0"/>
        <v>12</v>
      </c>
      <c r="L17" s="11">
        <f t="shared" si="0"/>
        <v>8</v>
      </c>
      <c r="M17" s="11">
        <f t="shared" si="0"/>
        <v>0</v>
      </c>
      <c r="N17" s="11">
        <f t="shared" si="0"/>
        <v>10</v>
      </c>
      <c r="O17" s="11">
        <f t="shared" si="0"/>
        <v>9</v>
      </c>
      <c r="P17" s="11">
        <f t="shared" si="0"/>
        <v>1</v>
      </c>
      <c r="Q17" s="11">
        <f t="shared" si="0"/>
        <v>14</v>
      </c>
      <c r="R17" s="11">
        <f t="shared" si="0"/>
        <v>6</v>
      </c>
      <c r="S17" s="11">
        <f t="shared" si="0"/>
        <v>0</v>
      </c>
      <c r="T17" s="11">
        <f t="shared" si="0"/>
        <v>13</v>
      </c>
      <c r="U17" s="11">
        <f t="shared" si="0"/>
        <v>7</v>
      </c>
      <c r="V17" s="11">
        <f t="shared" si="0"/>
        <v>0</v>
      </c>
      <c r="W17" s="11">
        <f t="shared" si="0"/>
        <v>10</v>
      </c>
      <c r="X17" s="11">
        <f t="shared" si="0"/>
        <v>9</v>
      </c>
      <c r="Y17" s="11">
        <f t="shared" si="0"/>
        <v>1</v>
      </c>
      <c r="Z17" s="11">
        <f t="shared" si="0"/>
        <v>9</v>
      </c>
      <c r="AA17" s="11">
        <f t="shared" si="0"/>
        <v>9</v>
      </c>
      <c r="AB17" s="11">
        <f t="shared" si="0"/>
        <v>2</v>
      </c>
      <c r="AC17" s="11">
        <f t="shared" si="0"/>
        <v>8</v>
      </c>
      <c r="AD17" s="11">
        <f t="shared" si="0"/>
        <v>8</v>
      </c>
      <c r="AE17" s="11">
        <f t="shared" si="0"/>
        <v>4</v>
      </c>
      <c r="AF17" s="11">
        <f t="shared" si="0"/>
        <v>10</v>
      </c>
      <c r="AG17" s="11">
        <f t="shared" si="0"/>
        <v>8</v>
      </c>
      <c r="AH17" s="11">
        <f t="shared" si="0"/>
        <v>2</v>
      </c>
    </row>
    <row r="18" spans="1:34" ht="17.25" customHeight="1">
      <c r="A18" s="41" t="s">
        <v>10</v>
      </c>
      <c r="B18" s="42"/>
      <c r="C18" s="42"/>
      <c r="D18" s="23">
        <f>D17*100/D17</f>
        <v>100</v>
      </c>
      <c r="E18" s="25">
        <f>E17*100/D17</f>
        <v>45</v>
      </c>
      <c r="F18" s="25">
        <f>F17*100/D17</f>
        <v>40</v>
      </c>
      <c r="G18" s="25">
        <f>G17*100/D17</f>
        <v>15</v>
      </c>
      <c r="H18" s="11">
        <f>H17*100/D17</f>
        <v>50</v>
      </c>
      <c r="I18" s="11">
        <f>I17*100/D17</f>
        <v>40</v>
      </c>
      <c r="J18" s="11">
        <f>J17*100/D17</f>
        <v>10</v>
      </c>
      <c r="K18" s="11">
        <f>K17*100/D17</f>
        <v>60</v>
      </c>
      <c r="L18" s="11">
        <f>L17*100/D17</f>
        <v>40</v>
      </c>
      <c r="M18" s="11">
        <f>M17*100/D17</f>
        <v>0</v>
      </c>
      <c r="N18" s="11">
        <f>N17*100/D17</f>
        <v>50</v>
      </c>
      <c r="O18" s="11">
        <f>O17*100/D17</f>
        <v>45</v>
      </c>
      <c r="P18" s="11">
        <f>P17*100/D17</f>
        <v>5</v>
      </c>
      <c r="Q18" s="11">
        <f>Q17*100/D17</f>
        <v>70</v>
      </c>
      <c r="R18" s="11">
        <f>R17*100/D17</f>
        <v>30</v>
      </c>
      <c r="S18" s="11">
        <f>S17*100/D17</f>
        <v>0</v>
      </c>
      <c r="T18" s="11">
        <f>T17*100/D17</f>
        <v>65</v>
      </c>
      <c r="U18" s="11">
        <f>U17*100/D17</f>
        <v>35</v>
      </c>
      <c r="V18" s="11">
        <f>V17*100/D17</f>
        <v>0</v>
      </c>
      <c r="W18" s="11">
        <f>W17*100/D17</f>
        <v>50</v>
      </c>
      <c r="X18" s="11">
        <f>X17*100/D17</f>
        <v>45</v>
      </c>
      <c r="Y18" s="11">
        <f>Y17*100/D17</f>
        <v>5</v>
      </c>
      <c r="Z18" s="11">
        <f>Z17*100/D17</f>
        <v>45</v>
      </c>
      <c r="AA18" s="11">
        <f>AA17*100/D17</f>
        <v>45</v>
      </c>
      <c r="AB18" s="11">
        <f>AB17*100/D17</f>
        <v>10</v>
      </c>
      <c r="AC18" s="11">
        <f>AC17*100/D17</f>
        <v>40</v>
      </c>
      <c r="AD18" s="11">
        <f>AD17*100/D17</f>
        <v>40</v>
      </c>
      <c r="AE18" s="11">
        <f>AE17*100/D17</f>
        <v>20</v>
      </c>
      <c r="AF18" s="11">
        <f>AF17*100/D17</f>
        <v>50</v>
      </c>
      <c r="AG18" s="11">
        <f>AG17*100/D17</f>
        <v>40</v>
      </c>
      <c r="AH18" s="11">
        <f>AH17*100/D17</f>
        <v>10</v>
      </c>
    </row>
    <row r="48" spans="14:14" ht="18.75">
      <c r="N48" s="61"/>
    </row>
  </sheetData>
  <mergeCells count="33">
    <mergeCell ref="L2:U2"/>
    <mergeCell ref="Q8:S8"/>
    <mergeCell ref="W8:Y8"/>
    <mergeCell ref="L3:R3"/>
    <mergeCell ref="Q7:AE7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</mergeCell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8"/>
  <sheetViews>
    <sheetView topLeftCell="U1" zoomScale="80" zoomScaleNormal="80" workbookViewId="0">
      <selection activeCell="AI10" sqref="AI10:AK10"/>
    </sheetView>
  </sheetViews>
  <sheetFormatPr defaultRowHeight="15"/>
  <cols>
    <col min="2" max="2" width="29.42578125" customWidth="1"/>
    <col min="3" max="3" width="37.1406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>
      <c r="A2" s="7"/>
      <c r="B2" s="48" t="s">
        <v>30</v>
      </c>
      <c r="C2" s="48"/>
      <c r="D2" s="48"/>
      <c r="E2" s="48"/>
      <c r="F2" s="48"/>
      <c r="G2" s="7"/>
      <c r="H2" s="7"/>
      <c r="I2" s="7"/>
      <c r="J2" s="7"/>
      <c r="K2" s="7"/>
      <c r="L2" s="7"/>
      <c r="M2" s="7"/>
      <c r="N2" s="2"/>
      <c r="O2" s="49" t="s">
        <v>35</v>
      </c>
      <c r="P2" s="49"/>
      <c r="Q2" s="49"/>
      <c r="R2" s="49"/>
      <c r="S2" s="49"/>
      <c r="T2" s="49"/>
      <c r="U2" s="49"/>
      <c r="V2" s="49"/>
      <c r="W2" s="49"/>
      <c r="X2" s="49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0" t="s">
        <v>16</v>
      </c>
      <c r="AK2" s="50"/>
    </row>
    <row r="3" spans="1:37" ht="15.75">
      <c r="A3" s="3"/>
      <c r="B3" s="49" t="s">
        <v>46</v>
      </c>
      <c r="C3" s="49"/>
      <c r="D3" s="49"/>
      <c r="E3" s="49"/>
      <c r="F3" s="49"/>
      <c r="G3" s="3"/>
      <c r="H3" s="3"/>
      <c r="I3" s="3"/>
      <c r="J3" s="3"/>
      <c r="K3" s="3"/>
      <c r="L3" s="3"/>
      <c r="M3" s="3"/>
      <c r="N3" s="3"/>
      <c r="O3" s="51" t="s">
        <v>36</v>
      </c>
      <c r="P3" s="51"/>
      <c r="Q3" s="51"/>
      <c r="R3" s="51"/>
      <c r="S3" s="51"/>
      <c r="T3" s="51"/>
      <c r="U3" s="51"/>
      <c r="V3" s="34"/>
      <c r="W3" s="34"/>
      <c r="X3" s="34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52" t="s">
        <v>37</v>
      </c>
      <c r="P4" s="52"/>
      <c r="Q4" s="52"/>
      <c r="R4" s="52"/>
      <c r="S4" s="52"/>
      <c r="T4" s="52"/>
      <c r="U4" s="52"/>
      <c r="V4" s="52"/>
      <c r="W4" s="52"/>
      <c r="X4" s="52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47" t="s">
        <v>0</v>
      </c>
      <c r="B7" s="43" t="s">
        <v>2</v>
      </c>
      <c r="C7" s="43" t="s">
        <v>3</v>
      </c>
      <c r="D7" s="43" t="s">
        <v>9</v>
      </c>
      <c r="E7" s="43" t="s">
        <v>4</v>
      </c>
      <c r="F7" s="43"/>
      <c r="G7" s="43"/>
      <c r="H7" s="44" t="s">
        <v>7</v>
      </c>
      <c r="I7" s="45"/>
      <c r="J7" s="45"/>
      <c r="K7" s="45"/>
      <c r="L7" s="45"/>
      <c r="M7" s="45"/>
      <c r="N7" s="45"/>
      <c r="O7" s="45"/>
      <c r="P7" s="46"/>
      <c r="Q7" s="43" t="s">
        <v>5</v>
      </c>
      <c r="R7" s="43"/>
      <c r="S7" s="43"/>
      <c r="T7" s="44" t="s">
        <v>8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43" t="s">
        <v>6</v>
      </c>
      <c r="AJ7" s="43"/>
      <c r="AK7" s="43"/>
    </row>
    <row r="8" spans="1:37" ht="15.75" customHeight="1">
      <c r="A8" s="47"/>
      <c r="B8" s="43"/>
      <c r="C8" s="43"/>
      <c r="D8" s="43"/>
      <c r="E8" s="36" t="s">
        <v>13</v>
      </c>
      <c r="F8" s="36" t="s">
        <v>14</v>
      </c>
      <c r="G8" s="36" t="s">
        <v>15</v>
      </c>
      <c r="H8" s="57" t="s">
        <v>17</v>
      </c>
      <c r="I8" s="58"/>
      <c r="J8" s="58"/>
      <c r="K8" s="45" t="s">
        <v>18</v>
      </c>
      <c r="L8" s="45"/>
      <c r="M8" s="46"/>
      <c r="N8" s="53" t="s">
        <v>21</v>
      </c>
      <c r="O8" s="54"/>
      <c r="P8" s="55"/>
      <c r="Q8" s="36" t="s">
        <v>13</v>
      </c>
      <c r="R8" s="36" t="s">
        <v>14</v>
      </c>
      <c r="S8" s="36" t="s">
        <v>15</v>
      </c>
      <c r="T8" s="56" t="s">
        <v>22</v>
      </c>
      <c r="U8" s="56"/>
      <c r="V8" s="56"/>
      <c r="W8" s="56" t="s">
        <v>19</v>
      </c>
      <c r="X8" s="56"/>
      <c r="Y8" s="56"/>
      <c r="Z8" s="47" t="s">
        <v>23</v>
      </c>
      <c r="AA8" s="47"/>
      <c r="AB8" s="47"/>
      <c r="AC8" s="47" t="s">
        <v>24</v>
      </c>
      <c r="AD8" s="47"/>
      <c r="AE8" s="47"/>
      <c r="AF8" s="54" t="s">
        <v>20</v>
      </c>
      <c r="AG8" s="54"/>
      <c r="AH8" s="55"/>
      <c r="AI8" s="36" t="s">
        <v>13</v>
      </c>
      <c r="AJ8" s="36" t="s">
        <v>14</v>
      </c>
      <c r="AK8" s="36" t="s">
        <v>15</v>
      </c>
    </row>
    <row r="9" spans="1:37" ht="115.5" customHeight="1">
      <c r="A9" s="47"/>
      <c r="B9" s="43"/>
      <c r="C9" s="43"/>
      <c r="D9" s="43"/>
      <c r="E9" s="37"/>
      <c r="F9" s="37"/>
      <c r="G9" s="3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7"/>
      <c r="R9" s="37"/>
      <c r="S9" s="37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7"/>
      <c r="AJ9" s="37"/>
      <c r="AK9" s="37"/>
    </row>
    <row r="10" spans="1:37" ht="15.75">
      <c r="A10" s="5">
        <v>1</v>
      </c>
      <c r="B10" s="6" t="s">
        <v>43</v>
      </c>
      <c r="C10" s="6" t="s">
        <v>44</v>
      </c>
      <c r="D10" s="11">
        <v>25</v>
      </c>
      <c r="E10" s="11">
        <v>18</v>
      </c>
      <c r="F10" s="11">
        <v>6</v>
      </c>
      <c r="G10" s="11">
        <v>2</v>
      </c>
      <c r="H10" s="11">
        <v>16</v>
      </c>
      <c r="I10" s="11">
        <v>7</v>
      </c>
      <c r="J10" s="11">
        <v>2</v>
      </c>
      <c r="K10" s="11">
        <v>9</v>
      </c>
      <c r="L10" s="11">
        <v>14</v>
      </c>
      <c r="M10" s="11">
        <v>2</v>
      </c>
      <c r="N10" s="11">
        <v>12</v>
      </c>
      <c r="O10" s="11">
        <v>10</v>
      </c>
      <c r="P10" s="11">
        <v>3</v>
      </c>
      <c r="Q10" s="11">
        <v>14</v>
      </c>
      <c r="R10" s="11">
        <v>8</v>
      </c>
      <c r="S10" s="11">
        <v>3</v>
      </c>
      <c r="T10" s="11">
        <v>13</v>
      </c>
      <c r="U10" s="11">
        <v>10</v>
      </c>
      <c r="V10" s="11">
        <v>2</v>
      </c>
      <c r="W10" s="11">
        <v>14</v>
      </c>
      <c r="X10" s="11">
        <v>8</v>
      </c>
      <c r="Y10" s="11">
        <v>2</v>
      </c>
      <c r="Z10" s="11">
        <v>12</v>
      </c>
      <c r="AA10" s="11">
        <v>11</v>
      </c>
      <c r="AB10" s="11">
        <v>2</v>
      </c>
      <c r="AC10" s="11">
        <v>13</v>
      </c>
      <c r="AD10" s="11">
        <v>10</v>
      </c>
      <c r="AE10" s="11">
        <v>2</v>
      </c>
      <c r="AF10" s="11">
        <v>13</v>
      </c>
      <c r="AG10" s="11">
        <v>9</v>
      </c>
      <c r="AH10" s="11">
        <v>30</v>
      </c>
      <c r="AI10" s="11">
        <v>13</v>
      </c>
      <c r="AJ10" s="11">
        <v>8</v>
      </c>
      <c r="AK10" s="11">
        <v>4</v>
      </c>
    </row>
    <row r="11" spans="1:37" ht="15.75">
      <c r="A11" s="5">
        <v>2</v>
      </c>
      <c r="B11" s="6"/>
      <c r="C11" s="6" t="s">
        <v>45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>
      <c r="A17" s="38" t="s">
        <v>1</v>
      </c>
      <c r="B17" s="39"/>
      <c r="C17" s="40"/>
      <c r="D17" s="13">
        <f t="shared" ref="D17:AK17" si="0">SUM(D10:D16)</f>
        <v>25</v>
      </c>
      <c r="E17" s="11">
        <f t="shared" si="0"/>
        <v>18</v>
      </c>
      <c r="F17" s="11">
        <f t="shared" si="0"/>
        <v>6</v>
      </c>
      <c r="G17" s="11">
        <f t="shared" si="0"/>
        <v>2</v>
      </c>
      <c r="H17" s="11">
        <f t="shared" si="0"/>
        <v>16</v>
      </c>
      <c r="I17" s="11">
        <f t="shared" si="0"/>
        <v>7</v>
      </c>
      <c r="J17" s="11">
        <f t="shared" si="0"/>
        <v>2</v>
      </c>
      <c r="K17" s="11">
        <f t="shared" si="0"/>
        <v>9</v>
      </c>
      <c r="L17" s="11">
        <f t="shared" si="0"/>
        <v>14</v>
      </c>
      <c r="M17" s="11">
        <f t="shared" si="0"/>
        <v>2</v>
      </c>
      <c r="N17" s="11">
        <f t="shared" si="0"/>
        <v>12</v>
      </c>
      <c r="O17" s="11">
        <f t="shared" si="0"/>
        <v>10</v>
      </c>
      <c r="P17" s="11">
        <f t="shared" si="0"/>
        <v>3</v>
      </c>
      <c r="Q17" s="11">
        <f t="shared" si="0"/>
        <v>14</v>
      </c>
      <c r="R17" s="11">
        <f t="shared" si="0"/>
        <v>8</v>
      </c>
      <c r="S17" s="11">
        <f t="shared" si="0"/>
        <v>3</v>
      </c>
      <c r="T17" s="11">
        <f t="shared" si="0"/>
        <v>13</v>
      </c>
      <c r="U17" s="11">
        <f t="shared" si="0"/>
        <v>10</v>
      </c>
      <c r="V17" s="11">
        <f t="shared" si="0"/>
        <v>2</v>
      </c>
      <c r="W17" s="11">
        <f t="shared" si="0"/>
        <v>14</v>
      </c>
      <c r="X17" s="11">
        <f t="shared" si="0"/>
        <v>8</v>
      </c>
      <c r="Y17" s="11">
        <f t="shared" si="0"/>
        <v>2</v>
      </c>
      <c r="Z17" s="11">
        <f t="shared" si="0"/>
        <v>12</v>
      </c>
      <c r="AA17" s="11">
        <f t="shared" si="0"/>
        <v>11</v>
      </c>
      <c r="AB17" s="11">
        <f t="shared" si="0"/>
        <v>2</v>
      </c>
      <c r="AC17" s="11">
        <f t="shared" si="0"/>
        <v>13</v>
      </c>
      <c r="AD17" s="11">
        <f t="shared" si="0"/>
        <v>10</v>
      </c>
      <c r="AE17" s="11">
        <f t="shared" si="0"/>
        <v>2</v>
      </c>
      <c r="AF17" s="11">
        <f t="shared" si="0"/>
        <v>13</v>
      </c>
      <c r="AG17" s="11">
        <f t="shared" si="0"/>
        <v>9</v>
      </c>
      <c r="AH17" s="11">
        <f t="shared" si="0"/>
        <v>30</v>
      </c>
      <c r="AI17" s="11">
        <f t="shared" si="0"/>
        <v>13</v>
      </c>
      <c r="AJ17" s="11">
        <f t="shared" si="0"/>
        <v>8</v>
      </c>
      <c r="AK17" s="11">
        <f t="shared" si="0"/>
        <v>4</v>
      </c>
    </row>
    <row r="18" spans="1:37" ht="18.75" customHeight="1">
      <c r="A18" s="41" t="s">
        <v>10</v>
      </c>
      <c r="B18" s="42"/>
      <c r="C18" s="42"/>
      <c r="D18" s="15">
        <f>D17*100/D17</f>
        <v>100</v>
      </c>
      <c r="E18" s="12">
        <f>E17*100/D17</f>
        <v>72</v>
      </c>
      <c r="F18" s="12">
        <f>F17*100/D17</f>
        <v>24</v>
      </c>
      <c r="G18" s="12">
        <f>G17*100/D17</f>
        <v>8</v>
      </c>
      <c r="H18" s="12">
        <f>H17*100/D17</f>
        <v>64</v>
      </c>
      <c r="I18" s="12">
        <f>I17*100/D17</f>
        <v>28</v>
      </c>
      <c r="J18" s="12">
        <f>J17*100/D17</f>
        <v>8</v>
      </c>
      <c r="K18" s="12">
        <f>K17*100/D17</f>
        <v>36</v>
      </c>
      <c r="L18" s="12">
        <f>L17*100/D17</f>
        <v>56</v>
      </c>
      <c r="M18" s="12">
        <f>M17*100/D17</f>
        <v>8</v>
      </c>
      <c r="N18" s="12">
        <f>N17*100/D17</f>
        <v>48</v>
      </c>
      <c r="O18" s="12">
        <f>O17*100/D17</f>
        <v>40</v>
      </c>
      <c r="P18" s="12">
        <f>P17*100/D17</f>
        <v>12</v>
      </c>
      <c r="Q18" s="12">
        <f>Q17*100/D17</f>
        <v>56</v>
      </c>
      <c r="R18" s="12">
        <f>R17*100/D17</f>
        <v>32</v>
      </c>
      <c r="S18" s="12">
        <f>S17*100/D17</f>
        <v>12</v>
      </c>
      <c r="T18" s="12">
        <f>T17*100/D17</f>
        <v>52</v>
      </c>
      <c r="U18" s="12">
        <f>U17*100/D17</f>
        <v>40</v>
      </c>
      <c r="V18" s="12">
        <f>V17*100/D17</f>
        <v>8</v>
      </c>
      <c r="W18" s="12">
        <f>W17*100/D17</f>
        <v>56</v>
      </c>
      <c r="X18" s="12">
        <f>X17*100/D17</f>
        <v>32</v>
      </c>
      <c r="Y18" s="12">
        <f>Y17*100/D17</f>
        <v>8</v>
      </c>
      <c r="Z18" s="12">
        <f>Z17*100/D17</f>
        <v>48</v>
      </c>
      <c r="AA18" s="12">
        <f>AA17*100/D17</f>
        <v>44</v>
      </c>
      <c r="AB18" s="12">
        <f>AB17*100/D17</f>
        <v>8</v>
      </c>
      <c r="AC18" s="12">
        <f>AC17*100/D17</f>
        <v>52</v>
      </c>
      <c r="AD18" s="12">
        <f>AD17*100/D17</f>
        <v>40</v>
      </c>
      <c r="AE18" s="12">
        <f>AE17*100/D17</f>
        <v>8</v>
      </c>
      <c r="AF18" s="12">
        <f>AF17*100/D17</f>
        <v>52</v>
      </c>
      <c r="AG18" s="12">
        <f>AG17*100/D17</f>
        <v>36</v>
      </c>
      <c r="AH18" s="12">
        <f>AH17*100/D17</f>
        <v>120</v>
      </c>
      <c r="AI18" s="12">
        <f>AI17*100/D17</f>
        <v>52</v>
      </c>
      <c r="AJ18" s="12">
        <f>AJ17*100/D17</f>
        <v>32</v>
      </c>
      <c r="AK18" s="12">
        <f>AK17*100/D17</f>
        <v>16</v>
      </c>
    </row>
  </sheetData>
  <mergeCells count="34">
    <mergeCell ref="O2:X2"/>
    <mergeCell ref="O4:X4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K18"/>
  <sheetViews>
    <sheetView topLeftCell="P1" zoomScale="80" zoomScaleNormal="80" workbookViewId="0">
      <selection activeCell="AI10" sqref="AI10:AK10"/>
    </sheetView>
  </sheetViews>
  <sheetFormatPr defaultRowHeight="15"/>
  <cols>
    <col min="2" max="2" width="24.140625" customWidth="1"/>
    <col min="3" max="3" width="33.2851562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>
      <c r="A2" s="7"/>
      <c r="B2" s="48" t="s">
        <v>29</v>
      </c>
      <c r="C2" s="48"/>
      <c r="D2" s="48"/>
      <c r="E2" s="48"/>
      <c r="F2" s="48"/>
      <c r="G2" s="2"/>
      <c r="H2" s="2"/>
      <c r="I2" s="2"/>
      <c r="J2" s="2"/>
      <c r="K2" s="2"/>
      <c r="L2" s="2"/>
      <c r="M2" s="2"/>
      <c r="N2" s="2"/>
      <c r="O2" s="49" t="s">
        <v>35</v>
      </c>
      <c r="P2" s="49"/>
      <c r="Q2" s="49"/>
      <c r="R2" s="49"/>
      <c r="S2" s="49"/>
      <c r="T2" s="49"/>
      <c r="U2" s="49"/>
      <c r="V2" s="49"/>
      <c r="W2" s="49"/>
      <c r="X2" s="49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50" t="s">
        <v>16</v>
      </c>
      <c r="AK2" s="50"/>
    </row>
    <row r="3" spans="1:37" ht="15.75">
      <c r="A3" s="3"/>
      <c r="B3" s="49" t="s">
        <v>47</v>
      </c>
      <c r="C3" s="49"/>
      <c r="D3" s="49"/>
      <c r="E3" s="49"/>
      <c r="F3" s="49"/>
      <c r="G3" s="3"/>
      <c r="H3" s="3"/>
      <c r="I3" s="3"/>
      <c r="J3" s="3"/>
      <c r="K3" s="3"/>
      <c r="L3" s="3"/>
      <c r="M3" s="3"/>
      <c r="N3" s="3"/>
      <c r="O3" s="51" t="s">
        <v>36</v>
      </c>
      <c r="P3" s="51"/>
      <c r="Q3" s="51"/>
      <c r="R3" s="51"/>
      <c r="S3" s="51"/>
      <c r="T3" s="51"/>
      <c r="U3" s="51"/>
      <c r="V3" s="34"/>
      <c r="W3" s="34"/>
      <c r="X3" s="34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52" t="s">
        <v>37</v>
      </c>
      <c r="P4" s="52"/>
      <c r="Q4" s="52"/>
      <c r="R4" s="52"/>
      <c r="S4" s="52"/>
      <c r="T4" s="52"/>
      <c r="U4" s="52"/>
      <c r="V4" s="52"/>
      <c r="W4" s="52"/>
      <c r="X4" s="52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47" t="s">
        <v>0</v>
      </c>
      <c r="B7" s="43" t="s">
        <v>2</v>
      </c>
      <c r="C7" s="43" t="s">
        <v>3</v>
      </c>
      <c r="D7" s="43" t="s">
        <v>9</v>
      </c>
      <c r="E7" s="43" t="s">
        <v>4</v>
      </c>
      <c r="F7" s="43"/>
      <c r="G7" s="43"/>
      <c r="H7" s="44" t="s">
        <v>7</v>
      </c>
      <c r="I7" s="45"/>
      <c r="J7" s="45"/>
      <c r="K7" s="45"/>
      <c r="L7" s="45"/>
      <c r="M7" s="45"/>
      <c r="N7" s="45"/>
      <c r="O7" s="45"/>
      <c r="P7" s="46"/>
      <c r="Q7" s="43" t="s">
        <v>5</v>
      </c>
      <c r="R7" s="43"/>
      <c r="S7" s="43"/>
      <c r="T7" s="44" t="s">
        <v>8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43" t="s">
        <v>6</v>
      </c>
      <c r="AJ7" s="43"/>
      <c r="AK7" s="43"/>
    </row>
    <row r="8" spans="1:37" ht="15.75" customHeight="1">
      <c r="A8" s="47"/>
      <c r="B8" s="43"/>
      <c r="C8" s="43"/>
      <c r="D8" s="43"/>
      <c r="E8" s="36" t="s">
        <v>13</v>
      </c>
      <c r="F8" s="36" t="s">
        <v>14</v>
      </c>
      <c r="G8" s="36" t="s">
        <v>15</v>
      </c>
      <c r="H8" s="56" t="s">
        <v>17</v>
      </c>
      <c r="I8" s="56"/>
      <c r="J8" s="56"/>
      <c r="K8" s="43" t="s">
        <v>18</v>
      </c>
      <c r="L8" s="43"/>
      <c r="M8" s="43"/>
      <c r="N8" s="47" t="s">
        <v>21</v>
      </c>
      <c r="O8" s="47"/>
      <c r="P8" s="47"/>
      <c r="Q8" s="36" t="s">
        <v>13</v>
      </c>
      <c r="R8" s="36" t="s">
        <v>14</v>
      </c>
      <c r="S8" s="36" t="s">
        <v>15</v>
      </c>
      <c r="T8" s="56" t="s">
        <v>22</v>
      </c>
      <c r="U8" s="56"/>
      <c r="V8" s="56"/>
      <c r="W8" s="56" t="s">
        <v>19</v>
      </c>
      <c r="X8" s="56"/>
      <c r="Y8" s="56"/>
      <c r="Z8" s="47" t="s">
        <v>23</v>
      </c>
      <c r="AA8" s="47"/>
      <c r="AB8" s="47"/>
      <c r="AC8" s="47" t="s">
        <v>24</v>
      </c>
      <c r="AD8" s="47"/>
      <c r="AE8" s="47"/>
      <c r="AF8" s="54" t="s">
        <v>20</v>
      </c>
      <c r="AG8" s="54"/>
      <c r="AH8" s="55"/>
      <c r="AI8" s="36" t="s">
        <v>13</v>
      </c>
      <c r="AJ8" s="36" t="s">
        <v>14</v>
      </c>
      <c r="AK8" s="36" t="s">
        <v>15</v>
      </c>
    </row>
    <row r="9" spans="1:37" ht="114.75" customHeight="1">
      <c r="A9" s="47"/>
      <c r="B9" s="43"/>
      <c r="C9" s="43"/>
      <c r="D9" s="43"/>
      <c r="E9" s="37"/>
      <c r="F9" s="37"/>
      <c r="G9" s="3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7"/>
      <c r="R9" s="37"/>
      <c r="S9" s="37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7"/>
      <c r="AJ9" s="37"/>
      <c r="AK9" s="37"/>
    </row>
    <row r="10" spans="1:37" ht="15.75">
      <c r="A10" s="5">
        <v>1</v>
      </c>
      <c r="B10" s="6" t="s">
        <v>48</v>
      </c>
      <c r="C10" s="6" t="s">
        <v>49</v>
      </c>
      <c r="D10" s="11">
        <v>25</v>
      </c>
      <c r="E10" s="11">
        <v>19</v>
      </c>
      <c r="F10" s="11">
        <v>5</v>
      </c>
      <c r="G10" s="11">
        <v>1</v>
      </c>
      <c r="H10" s="11">
        <v>7</v>
      </c>
      <c r="I10" s="11">
        <v>14</v>
      </c>
      <c r="J10" s="11">
        <v>4</v>
      </c>
      <c r="K10" s="11">
        <v>8</v>
      </c>
      <c r="L10" s="11">
        <v>12</v>
      </c>
      <c r="M10" s="11">
        <v>5</v>
      </c>
      <c r="N10" s="11">
        <v>11</v>
      </c>
      <c r="O10" s="11">
        <v>10</v>
      </c>
      <c r="P10" s="11">
        <v>4</v>
      </c>
      <c r="Q10" s="11">
        <v>15</v>
      </c>
      <c r="R10" s="11">
        <v>9</v>
      </c>
      <c r="S10" s="11">
        <v>1</v>
      </c>
      <c r="T10" s="11">
        <v>14</v>
      </c>
      <c r="U10" s="11">
        <v>10</v>
      </c>
      <c r="V10" s="11">
        <v>2</v>
      </c>
      <c r="W10" s="11">
        <v>9</v>
      </c>
      <c r="X10" s="11">
        <v>12</v>
      </c>
      <c r="Y10" s="11">
        <v>5</v>
      </c>
      <c r="Z10" s="11">
        <v>12</v>
      </c>
      <c r="AA10" s="11">
        <v>11</v>
      </c>
      <c r="AB10" s="11">
        <v>3</v>
      </c>
      <c r="AC10" s="11">
        <v>3</v>
      </c>
      <c r="AD10" s="11">
        <v>13</v>
      </c>
      <c r="AE10" s="11">
        <v>9</v>
      </c>
      <c r="AF10" s="11">
        <v>5</v>
      </c>
      <c r="AG10" s="11">
        <v>16</v>
      </c>
      <c r="AH10" s="11">
        <v>4</v>
      </c>
      <c r="AI10" s="11">
        <v>12</v>
      </c>
      <c r="AJ10" s="11">
        <v>9</v>
      </c>
      <c r="AK10" s="11">
        <v>4</v>
      </c>
    </row>
    <row r="11" spans="1:37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>
      <c r="A17" s="38" t="s">
        <v>1</v>
      </c>
      <c r="B17" s="39"/>
      <c r="C17" s="40"/>
      <c r="D17" s="13">
        <f>SUM(D10:D16)</f>
        <v>25</v>
      </c>
      <c r="E17" s="11">
        <f>SUM(E10:E16)</f>
        <v>19</v>
      </c>
      <c r="F17" s="11">
        <f>SUM(F10:F16)</f>
        <v>5</v>
      </c>
      <c r="G17" s="11">
        <f>SUM(G10:G16)</f>
        <v>1</v>
      </c>
      <c r="H17" s="11">
        <f t="shared" ref="H17:M17" si="0">SUM(H10:H16)</f>
        <v>7</v>
      </c>
      <c r="I17" s="11">
        <f t="shared" si="0"/>
        <v>14</v>
      </c>
      <c r="J17" s="11">
        <f t="shared" si="0"/>
        <v>4</v>
      </c>
      <c r="K17" s="11">
        <f t="shared" si="0"/>
        <v>8</v>
      </c>
      <c r="L17" s="11">
        <f t="shared" si="0"/>
        <v>12</v>
      </c>
      <c r="M17" s="11">
        <f t="shared" si="0"/>
        <v>5</v>
      </c>
      <c r="N17" s="11">
        <f t="shared" ref="N17:S17" si="1">SUM(N10:N16)</f>
        <v>11</v>
      </c>
      <c r="O17" s="11">
        <f t="shared" si="1"/>
        <v>10</v>
      </c>
      <c r="P17" s="11">
        <f t="shared" si="1"/>
        <v>4</v>
      </c>
      <c r="Q17" s="11">
        <f t="shared" si="1"/>
        <v>15</v>
      </c>
      <c r="R17" s="11">
        <f t="shared" si="1"/>
        <v>9</v>
      </c>
      <c r="S17" s="11">
        <f t="shared" si="1"/>
        <v>1</v>
      </c>
      <c r="T17" s="11">
        <f t="shared" ref="T17:AE17" si="2">SUM(T10:T16)</f>
        <v>14</v>
      </c>
      <c r="U17" s="11">
        <f t="shared" si="2"/>
        <v>10</v>
      </c>
      <c r="V17" s="11">
        <f t="shared" si="2"/>
        <v>2</v>
      </c>
      <c r="W17" s="11">
        <f t="shared" si="2"/>
        <v>9</v>
      </c>
      <c r="X17" s="11">
        <f t="shared" si="2"/>
        <v>12</v>
      </c>
      <c r="Y17" s="11">
        <f t="shared" si="2"/>
        <v>5</v>
      </c>
      <c r="Z17" s="11">
        <f t="shared" si="2"/>
        <v>12</v>
      </c>
      <c r="AA17" s="11">
        <f t="shared" si="2"/>
        <v>11</v>
      </c>
      <c r="AB17" s="11">
        <f t="shared" si="2"/>
        <v>3</v>
      </c>
      <c r="AC17" s="11">
        <f t="shared" si="2"/>
        <v>3</v>
      </c>
      <c r="AD17" s="11">
        <f t="shared" si="2"/>
        <v>13</v>
      </c>
      <c r="AE17" s="11">
        <f t="shared" si="2"/>
        <v>9</v>
      </c>
      <c r="AF17" s="11">
        <f t="shared" ref="AF17:AK17" si="3">SUM(AF10:AF16)</f>
        <v>5</v>
      </c>
      <c r="AG17" s="11">
        <f t="shared" si="3"/>
        <v>16</v>
      </c>
      <c r="AH17" s="11">
        <f t="shared" si="3"/>
        <v>4</v>
      </c>
      <c r="AI17" s="11">
        <f t="shared" si="3"/>
        <v>12</v>
      </c>
      <c r="AJ17" s="11">
        <f t="shared" si="3"/>
        <v>9</v>
      </c>
      <c r="AK17" s="11">
        <f t="shared" si="3"/>
        <v>4</v>
      </c>
    </row>
    <row r="18" spans="1:37" ht="21.75" customHeight="1">
      <c r="A18" s="59" t="s">
        <v>10</v>
      </c>
      <c r="B18" s="59"/>
      <c r="C18" s="59"/>
      <c r="D18" s="15">
        <f>D17*100/D17</f>
        <v>100</v>
      </c>
      <c r="E18" s="12">
        <f>E17*100/D17</f>
        <v>76</v>
      </c>
      <c r="F18" s="12">
        <f>F17*100/D17</f>
        <v>20</v>
      </c>
      <c r="G18" s="12">
        <f>G17*100/D17</f>
        <v>4</v>
      </c>
      <c r="H18" s="12">
        <f>H17*100/D17</f>
        <v>28</v>
      </c>
      <c r="I18" s="12">
        <f>I17*100/D17</f>
        <v>56</v>
      </c>
      <c r="J18" s="12">
        <f>J17*100/D17</f>
        <v>16</v>
      </c>
      <c r="K18" s="12">
        <f>K17*100/D17</f>
        <v>32</v>
      </c>
      <c r="L18" s="12">
        <f>L17*100/D17</f>
        <v>48</v>
      </c>
      <c r="M18" s="12">
        <f>M17*100/D17</f>
        <v>20</v>
      </c>
      <c r="N18" s="12">
        <f>N17*100/D17</f>
        <v>44</v>
      </c>
      <c r="O18" s="12">
        <f>O17*100/D17</f>
        <v>40</v>
      </c>
      <c r="P18" s="12">
        <f>P17*100/D17</f>
        <v>16</v>
      </c>
      <c r="Q18" s="12">
        <f>Q17*100/D17</f>
        <v>60</v>
      </c>
      <c r="R18" s="12">
        <f>R17*100/D17</f>
        <v>36</v>
      </c>
      <c r="S18" s="12">
        <f>S17*100/D17</f>
        <v>4</v>
      </c>
      <c r="T18" s="12">
        <f>T17*100/D17</f>
        <v>56</v>
      </c>
      <c r="U18" s="12">
        <f>U17*100/D17</f>
        <v>40</v>
      </c>
      <c r="V18" s="12">
        <f>V17*100/D17</f>
        <v>8</v>
      </c>
      <c r="W18" s="12">
        <f>W17*100/D17</f>
        <v>36</v>
      </c>
      <c r="X18" s="12">
        <f>X17*100/D17</f>
        <v>48</v>
      </c>
      <c r="Y18" s="12">
        <f>Y17*100/D17</f>
        <v>20</v>
      </c>
      <c r="Z18" s="12">
        <f>Z17*100/D17</f>
        <v>48</v>
      </c>
      <c r="AA18" s="12">
        <f>AA17*100/D17</f>
        <v>44</v>
      </c>
      <c r="AB18" s="12">
        <f>AB17*100/D17</f>
        <v>12</v>
      </c>
      <c r="AC18" s="12">
        <f>AC17*100/D17</f>
        <v>12</v>
      </c>
      <c r="AD18" s="12">
        <f>AD17*100/D17</f>
        <v>52</v>
      </c>
      <c r="AE18" s="12">
        <f>AE17*100/D17</f>
        <v>36</v>
      </c>
      <c r="AF18" s="12">
        <f>AF17*100/D17</f>
        <v>20</v>
      </c>
      <c r="AG18" s="12">
        <f>AG17*100/D17</f>
        <v>64</v>
      </c>
      <c r="AH18" s="12">
        <f>AH17*100/D17</f>
        <v>16</v>
      </c>
      <c r="AI18" s="12">
        <f>AI17*100/D17</f>
        <v>48</v>
      </c>
      <c r="AJ18" s="12">
        <f>AJ17*100/D17</f>
        <v>36</v>
      </c>
      <c r="AK18" s="12">
        <f>AK17*100/D17</f>
        <v>16</v>
      </c>
    </row>
  </sheetData>
  <mergeCells count="34">
    <mergeCell ref="AJ2:AK2"/>
    <mergeCell ref="AI8:AI9"/>
    <mergeCell ref="AJ8:AJ9"/>
    <mergeCell ref="AK8:AK9"/>
    <mergeCell ref="S8:S9"/>
    <mergeCell ref="Q7:S7"/>
    <mergeCell ref="N8:P8"/>
    <mergeCell ref="T7:AH7"/>
    <mergeCell ref="Q8:Q9"/>
    <mergeCell ref="R8:R9"/>
    <mergeCell ref="T8:V8"/>
    <mergeCell ref="W8:Y8"/>
    <mergeCell ref="O2:X2"/>
    <mergeCell ref="O3:U3"/>
    <mergeCell ref="O4:X4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B3:F3"/>
    <mergeCell ref="H7:P7"/>
    <mergeCell ref="H8:J8"/>
    <mergeCell ref="K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2"/>
  <sheetViews>
    <sheetView tabSelected="1" workbookViewId="0">
      <selection activeCell="O25" sqref="O25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23">
      <c r="N1" s="60"/>
      <c r="O1" s="60"/>
      <c r="V1" s="50" t="s">
        <v>16</v>
      </c>
      <c r="W1" s="50"/>
    </row>
    <row r="2" spans="1:23" ht="15.75">
      <c r="B2" s="7" t="s">
        <v>28</v>
      </c>
      <c r="C2" s="2"/>
      <c r="E2" s="2"/>
      <c r="F2" s="2"/>
      <c r="I2" s="49" t="s">
        <v>51</v>
      </c>
      <c r="J2" s="49"/>
      <c r="K2" s="49"/>
      <c r="L2" s="49"/>
      <c r="M2" s="49"/>
      <c r="N2" s="3"/>
      <c r="O2" s="3"/>
    </row>
    <row r="3" spans="1:23" ht="15.75">
      <c r="A3" s="3"/>
      <c r="B3" s="51" t="s">
        <v>50</v>
      </c>
      <c r="C3" s="51"/>
      <c r="D3" s="51"/>
      <c r="E3" s="51"/>
      <c r="F3" s="51"/>
      <c r="G3" s="51"/>
      <c r="H3" s="2"/>
      <c r="I3" s="51" t="s">
        <v>52</v>
      </c>
      <c r="J3" s="51"/>
      <c r="K3" s="51"/>
      <c r="L3" s="51"/>
      <c r="M3" s="51"/>
      <c r="N3" s="51"/>
      <c r="O3" s="3"/>
      <c r="P3" s="3"/>
      <c r="Q3" s="3"/>
    </row>
    <row r="4" spans="1:23" ht="15.75">
      <c r="C4" s="8"/>
      <c r="E4" s="3"/>
      <c r="F4" s="3"/>
      <c r="I4" s="52" t="s">
        <v>37</v>
      </c>
      <c r="J4" s="52"/>
      <c r="K4" s="52"/>
      <c r="L4" s="52"/>
      <c r="M4" s="52"/>
      <c r="N4" s="52"/>
      <c r="O4" s="3"/>
      <c r="P4" s="3"/>
      <c r="Q4" s="3"/>
    </row>
    <row r="5" spans="1:23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>
      <c r="A7" s="36" t="s">
        <v>33</v>
      </c>
      <c r="B7" s="43" t="s">
        <v>12</v>
      </c>
      <c r="C7" s="43" t="s">
        <v>4</v>
      </c>
      <c r="D7" s="43"/>
      <c r="E7" s="43"/>
      <c r="F7" s="43" t="s">
        <v>7</v>
      </c>
      <c r="G7" s="43"/>
      <c r="H7" s="43"/>
      <c r="I7" s="43" t="s">
        <v>5</v>
      </c>
      <c r="J7" s="43"/>
      <c r="K7" s="43"/>
      <c r="L7" s="43" t="s">
        <v>8</v>
      </c>
      <c r="M7" s="43"/>
      <c r="N7" s="43"/>
      <c r="O7" s="43" t="s">
        <v>6</v>
      </c>
      <c r="P7" s="43"/>
      <c r="Q7" s="43"/>
      <c r="R7" s="47" t="s">
        <v>32</v>
      </c>
      <c r="S7" s="47"/>
      <c r="T7" s="47"/>
      <c r="U7" s="47"/>
      <c r="V7" s="47"/>
      <c r="W7" s="47"/>
    </row>
    <row r="8" spans="1:23" ht="63">
      <c r="A8" s="37"/>
      <c r="B8" s="43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0" t="s">
        <v>10</v>
      </c>
      <c r="V8" s="1" t="s">
        <v>15</v>
      </c>
      <c r="W8" s="1" t="s">
        <v>10</v>
      </c>
    </row>
    <row r="9" spans="1:23" ht="15.75">
      <c r="A9" s="16" t="s">
        <v>25</v>
      </c>
      <c r="B9" s="11">
        <v>20</v>
      </c>
      <c r="C9" s="11">
        <v>10</v>
      </c>
      <c r="D9" s="11">
        <v>7</v>
      </c>
      <c r="E9" s="11">
        <v>3</v>
      </c>
      <c r="F9" s="11">
        <v>11</v>
      </c>
      <c r="G9" s="11">
        <v>8</v>
      </c>
      <c r="H9" s="11">
        <v>1</v>
      </c>
      <c r="I9" s="11">
        <v>10</v>
      </c>
      <c r="J9" s="11">
        <v>9</v>
      </c>
      <c r="K9" s="11">
        <v>1</v>
      </c>
      <c r="L9" s="11">
        <v>14</v>
      </c>
      <c r="M9" s="11">
        <v>6</v>
      </c>
      <c r="N9" s="11">
        <v>0</v>
      </c>
      <c r="O9" s="11">
        <v>10</v>
      </c>
      <c r="P9" s="11">
        <v>8</v>
      </c>
      <c r="Q9" s="11">
        <v>2</v>
      </c>
      <c r="R9" s="5">
        <f t="shared" ref="R9:R12" si="0">(C9+F9+I9+L9+O9)/5</f>
        <v>11</v>
      </c>
      <c r="S9" s="6">
        <f t="shared" ref="S9:S12" si="1">R9*100/B9</f>
        <v>55</v>
      </c>
      <c r="T9" s="5">
        <f t="shared" ref="T9:T12" si="2">(D9+G9+J9+M9+P9)/5</f>
        <v>7.6</v>
      </c>
      <c r="U9" s="6">
        <f t="shared" ref="U9:U12" si="3">T9*100/B9</f>
        <v>38</v>
      </c>
      <c r="V9" s="22">
        <f t="shared" ref="V9:V12" si="4">(E9+H9+K9+N9+Q9)/5</f>
        <v>1.4</v>
      </c>
      <c r="W9" s="6">
        <f t="shared" ref="W9:W12" si="5">V9*100/B9</f>
        <v>7</v>
      </c>
    </row>
    <row r="10" spans="1:23" ht="15.75">
      <c r="A10" s="16" t="s">
        <v>25</v>
      </c>
      <c r="B10" s="11">
        <v>20</v>
      </c>
      <c r="C10" s="11">
        <v>9</v>
      </c>
      <c r="D10" s="11">
        <v>8</v>
      </c>
      <c r="E10" s="11">
        <v>3</v>
      </c>
      <c r="F10" s="11">
        <v>10</v>
      </c>
      <c r="G10" s="11">
        <v>8</v>
      </c>
      <c r="H10" s="11">
        <v>2</v>
      </c>
      <c r="I10" s="11">
        <v>10</v>
      </c>
      <c r="J10" s="11">
        <v>9</v>
      </c>
      <c r="K10" s="11">
        <v>1</v>
      </c>
      <c r="L10" s="11">
        <v>10</v>
      </c>
      <c r="M10" s="11">
        <v>9</v>
      </c>
      <c r="N10" s="11">
        <v>1</v>
      </c>
      <c r="O10" s="11">
        <v>10</v>
      </c>
      <c r="P10" s="11">
        <v>8</v>
      </c>
      <c r="Q10" s="11">
        <v>2</v>
      </c>
      <c r="R10" s="5">
        <f t="shared" si="0"/>
        <v>9.8000000000000007</v>
      </c>
      <c r="S10" s="6">
        <f t="shared" si="1"/>
        <v>49.000000000000007</v>
      </c>
      <c r="T10" s="5">
        <f t="shared" si="2"/>
        <v>8.4</v>
      </c>
      <c r="U10" s="6">
        <f t="shared" si="3"/>
        <v>42</v>
      </c>
      <c r="V10" s="22">
        <f t="shared" si="4"/>
        <v>1.8</v>
      </c>
      <c r="W10" s="6">
        <f t="shared" si="5"/>
        <v>9</v>
      </c>
    </row>
    <row r="11" spans="1:23" ht="15.75">
      <c r="A11" s="16" t="s">
        <v>26</v>
      </c>
      <c r="B11" s="11">
        <v>25</v>
      </c>
      <c r="C11" s="11">
        <v>18</v>
      </c>
      <c r="D11" s="11">
        <v>6</v>
      </c>
      <c r="E11" s="11">
        <v>2</v>
      </c>
      <c r="F11" s="11">
        <v>16</v>
      </c>
      <c r="G11" s="11">
        <v>7</v>
      </c>
      <c r="H11" s="11">
        <v>2</v>
      </c>
      <c r="I11" s="11">
        <v>14</v>
      </c>
      <c r="J11" s="11">
        <v>8</v>
      </c>
      <c r="K11" s="11">
        <v>3</v>
      </c>
      <c r="L11" s="11">
        <v>13</v>
      </c>
      <c r="M11" s="11">
        <v>10</v>
      </c>
      <c r="N11" s="11">
        <v>2</v>
      </c>
      <c r="O11" s="11">
        <v>13</v>
      </c>
      <c r="P11" s="11">
        <v>8</v>
      </c>
      <c r="Q11" s="11">
        <v>4</v>
      </c>
      <c r="R11" s="5">
        <f t="shared" si="0"/>
        <v>14.8</v>
      </c>
      <c r="S11" s="6">
        <f t="shared" si="1"/>
        <v>59.2</v>
      </c>
      <c r="T11" s="5">
        <f t="shared" si="2"/>
        <v>7.8</v>
      </c>
      <c r="U11" s="6">
        <f t="shared" si="3"/>
        <v>31.2</v>
      </c>
      <c r="V11" s="22">
        <f t="shared" si="4"/>
        <v>2.6</v>
      </c>
      <c r="W11" s="6">
        <f t="shared" si="5"/>
        <v>10.4</v>
      </c>
    </row>
    <row r="12" spans="1:23" ht="15.75">
      <c r="A12" s="16" t="s">
        <v>27</v>
      </c>
      <c r="B12" s="11">
        <v>25</v>
      </c>
      <c r="C12" s="11">
        <v>19</v>
      </c>
      <c r="D12" s="11">
        <v>5</v>
      </c>
      <c r="E12" s="11">
        <v>1</v>
      </c>
      <c r="F12" s="11">
        <v>7</v>
      </c>
      <c r="G12" s="11">
        <v>14</v>
      </c>
      <c r="H12" s="11">
        <v>4</v>
      </c>
      <c r="I12" s="11">
        <v>15</v>
      </c>
      <c r="J12" s="11">
        <v>9</v>
      </c>
      <c r="K12" s="11">
        <v>1</v>
      </c>
      <c r="L12" s="11">
        <v>14</v>
      </c>
      <c r="M12" s="11">
        <v>10</v>
      </c>
      <c r="N12" s="11">
        <v>2</v>
      </c>
      <c r="O12" s="11">
        <v>12</v>
      </c>
      <c r="P12" s="11">
        <v>9</v>
      </c>
      <c r="Q12" s="11">
        <v>4</v>
      </c>
      <c r="R12" s="5">
        <f t="shared" si="0"/>
        <v>13.4</v>
      </c>
      <c r="S12" s="6">
        <f t="shared" si="1"/>
        <v>53.6</v>
      </c>
      <c r="T12" s="5">
        <f t="shared" si="2"/>
        <v>9.4</v>
      </c>
      <c r="U12" s="6">
        <f t="shared" si="3"/>
        <v>37.6</v>
      </c>
      <c r="V12" s="22">
        <f t="shared" si="4"/>
        <v>2.4</v>
      </c>
      <c r="W12" s="6">
        <f t="shared" si="5"/>
        <v>9.6</v>
      </c>
    </row>
    <row r="13" spans="1:23" ht="15.75">
      <c r="A13" s="13" t="s">
        <v>1</v>
      </c>
      <c r="B13" s="13">
        <f>SUM(B8:B12)</f>
        <v>90</v>
      </c>
      <c r="C13" s="13">
        <f>SUM(C8:C12)</f>
        <v>56</v>
      </c>
      <c r="D13" s="13">
        <f>SUM(D8:D12)</f>
        <v>26</v>
      </c>
      <c r="E13" s="13">
        <f>SUM(E8:E12)</f>
        <v>9</v>
      </c>
      <c r="F13" s="13">
        <f>SUM(F8:F12)</f>
        <v>44</v>
      </c>
      <c r="G13" s="13">
        <f>SUM(G8:G12)</f>
        <v>37</v>
      </c>
      <c r="H13" s="13">
        <f>SUM(H8:H12)</f>
        <v>9</v>
      </c>
      <c r="I13" s="13">
        <f>SUM(I8:I12)</f>
        <v>49</v>
      </c>
      <c r="J13" s="13">
        <f>SUM(J8:J12)</f>
        <v>35</v>
      </c>
      <c r="K13" s="13">
        <f>SUM(K8:K12)</f>
        <v>6</v>
      </c>
      <c r="L13" s="13">
        <f>SUM(L8:L12)</f>
        <v>51</v>
      </c>
      <c r="M13" s="13">
        <f>SUM(M8:M12)</f>
        <v>35</v>
      </c>
      <c r="N13" s="13">
        <f>SUM(N8:N12)</f>
        <v>5</v>
      </c>
      <c r="O13" s="13">
        <f>SUM(O8:O12)</f>
        <v>45</v>
      </c>
      <c r="P13" s="13">
        <f>SUM(P8:P12)</f>
        <v>33</v>
      </c>
      <c r="Q13" s="13">
        <f>SUM(Q8:Q12)</f>
        <v>12</v>
      </c>
      <c r="R13" s="5">
        <v>49</v>
      </c>
      <c r="S13" s="6"/>
      <c r="T13" s="5">
        <v>33</v>
      </c>
      <c r="U13" s="6"/>
      <c r="V13" s="22">
        <v>8</v>
      </c>
      <c r="W13" s="6"/>
    </row>
    <row r="14" spans="1:23" ht="17.25" customHeight="1">
      <c r="A14" s="21" t="s">
        <v>11</v>
      </c>
      <c r="B14" s="14">
        <f>B13*100/B13</f>
        <v>100</v>
      </c>
      <c r="C14" s="12">
        <f>C13*100/B13</f>
        <v>62.222222222222221</v>
      </c>
      <c r="D14" s="12">
        <f>D13*100/B13</f>
        <v>28.888888888888889</v>
      </c>
      <c r="E14" s="12">
        <f>E13*100/B13</f>
        <v>10</v>
      </c>
      <c r="F14" s="12">
        <f>F13*100/B13</f>
        <v>48.888888888888886</v>
      </c>
      <c r="G14" s="12">
        <f>G13*100/B13</f>
        <v>41.111111111111114</v>
      </c>
      <c r="H14" s="12">
        <f>H13*100/B13</f>
        <v>10</v>
      </c>
      <c r="I14" s="12">
        <f>I13*100/B13</f>
        <v>54.444444444444443</v>
      </c>
      <c r="J14" s="12">
        <f>J13*100/B13</f>
        <v>38.888888888888886</v>
      </c>
      <c r="K14" s="12">
        <f>K13*100/B13</f>
        <v>6.666666666666667</v>
      </c>
      <c r="L14" s="12">
        <f>L13*100/B13</f>
        <v>56.666666666666664</v>
      </c>
      <c r="M14" s="12">
        <f>M13*100/B13</f>
        <v>38.888888888888886</v>
      </c>
      <c r="N14" s="12">
        <f>N13*100/B13</f>
        <v>5.5555555555555554</v>
      </c>
      <c r="O14" s="12">
        <f>O13*100/B13</f>
        <v>50</v>
      </c>
      <c r="P14" s="12">
        <f>P13*100/B13</f>
        <v>36.666666666666664</v>
      </c>
      <c r="Q14" s="12">
        <f>Q13*100/B13</f>
        <v>13.333333333333334</v>
      </c>
      <c r="R14" s="19"/>
      <c r="S14" s="19"/>
      <c r="T14" s="19"/>
      <c r="U14" s="19"/>
      <c r="V14" s="19"/>
      <c r="W14" s="19"/>
    </row>
    <row r="15" spans="1:23" ht="15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Балапан</vt:lpstr>
      <vt:lpstr>Балдырған</vt:lpstr>
      <vt:lpstr>Балауса</vt:lpstr>
      <vt:lpstr>Айгөлек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2024-12-17T07:28:48Z</dcterms:modified>
</cp:coreProperties>
</file>